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NDA 2025\"/>
    </mc:Choice>
  </mc:AlternateContent>
  <xr:revisionPtr revIDLastSave="0" documentId="13_ncr:1_{DC95C8E5-E1D9-4832-BBEB-CABEEBFD827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ISPONIBILIDAD EN CUENTA" sheetId="14" state="hidden" r:id="rId1"/>
    <sheet name="INGRESO FEBRERO 2025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FEBRERO 2025 '!$B$1:$I$50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04" l="1"/>
  <c r="F35" i="104"/>
  <c r="F28" i="104"/>
  <c r="F22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<sst xmlns="http://schemas.openxmlformats.org/spreadsheetml/2006/main" count="176" uniqueCount="85">
  <si>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</si>
  <si>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</si>
  <si>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</si>
  <si>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</si>
  <si>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</si>
  <si>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</si>
  <si>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</si>
  <si>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</si>
  <si>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</si>
  <si>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</si>
  <si>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</si>
  <si>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</si>
  <si>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</si>
  <si>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</si>
  <si>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</si>
  <si>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</si>
  <si>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</si>
  <si>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</si>
  <si>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</si>
  <si>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</si>
  <si>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</si>
  <si>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</si>
  <si>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</si>
  <si>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</si>
  <si>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</si>
  <si>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</si>
  <si>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</si>
  <si>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</si>
  <si>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</si>
  <si>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</si>
  <si>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</si>
  <si>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</si>
  <si>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</si>
  <si>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</si>
  <si>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</si>
  <si>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</si>
  <si>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</si>
  <si>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</si>
  <si>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</si>
  <si>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</si>
  <si>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</si>
  <si>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</si>
  <si>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</si>
  <si>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</si>
  <si>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</si>
  <si>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</si>
  <si>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</si>
  <si>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</si>
  <si>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</si>
  <si>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</si>
  <si>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</si>
  <si>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</si>
  <si>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</si>
  <si>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</si>
  <si>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</si>
  <si>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</si>
  <si>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</si>
  <si>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</si>
  <si>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</si>
  <si>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</si>
  <si>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</si>
  <si>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</si>
  <si>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</si>
  <si>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</si>
  <si>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</si>
  <si>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</si>
  <si>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</si>
  <si>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</si>
  <si>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</si>
  <si>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</si>
  <si>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</si>
  <si>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</si>
  <si>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</si>
  <si>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</si>
  <si>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</si>
  <si>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</si>
  <si>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</si>
  <si>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</si>
  <si>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</si>
  <si>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</si>
  <si>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</si>
  <si>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</si>
  <si>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</si>
  <si>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>OTROS INGRESOS</t>
  </si>
  <si>
    <t xml:space="preserve"> CORRESPONDIENTE AL MES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</si>
</sst>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  <font>
      <b/>
      <sz val="11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8" borderId="33" applyNumberFormat="0" applyAlignment="0" applyProtection="0"/>
  </cellStyleXfs>
  <cellXfs count="15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165" fontId="14" fillId="7" borderId="4" xfId="1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15" fillId="3" borderId="27" xfId="0" applyNumberFormat="1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/>
    </xf>
    <xf numFmtId="14" fontId="15" fillId="3" borderId="6" xfId="0" applyNumberFormat="1" applyFont="1" applyFill="1" applyBorder="1" applyAlignment="1">
      <alignment horizontal="center"/>
    </xf>
    <xf numFmtId="14" fontId="15" fillId="3" borderId="10" xfId="0" applyNumberFormat="1" applyFont="1" applyFill="1" applyBorder="1" applyAlignment="1">
      <alignment horizontal="center"/>
    </xf>
    <xf numFmtId="0" fontId="15" fillId="3" borderId="6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/>
    </xf>
    <xf numFmtId="165" fontId="15" fillId="3" borderId="6" xfId="1" applyFont="1" applyFill="1" applyBorder="1" applyAlignment="1">
      <alignment horizontal="center"/>
    </xf>
    <xf numFmtId="0" fontId="24" fillId="3" borderId="0" xfId="3" applyFill="1" applyBorder="1"/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14" fontId="15" fillId="3" borderId="34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0" fontId="14" fillId="7" borderId="28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5" fillId="3" borderId="19" xfId="0" applyFont="1" applyFill="1" applyBorder="1"/>
    <xf numFmtId="0" fontId="15" fillId="3" borderId="29" xfId="0" applyFont="1" applyFill="1" applyBorder="1" applyAlignment="1">
      <alignment horizontal="center"/>
    </xf>
    <xf numFmtId="0" fontId="15" fillId="3" borderId="26" xfId="0" applyFont="1" applyFill="1" applyBorder="1"/>
  </cellXfs>
  <cellStyles count="4">
    <cellStyle name="Cálculo" xfId="3" builtinId="22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0" t="s">
        <v>1</v>
      </c>
      <c r="C5" s="130"/>
      <c r="D5" s="130"/>
      <c r="E5" s="130"/>
      <c r="F5" s="130"/>
      <c r="G5" s="130"/>
      <c r="H5" s="130"/>
      <c r="I5" s="130"/>
      <c r="J5" s="130"/>
      <c r="K5" s="130"/>
    </row>
    <row r="7" spans="1:11" x14ac:dyDescent="0.35">
      <c r="A7" s="130" t="s">
        <v>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x14ac:dyDescent="0.35">
      <c r="A8" s="130" t="s">
        <v>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1" t="s">
        <v>9</v>
      </c>
      <c r="G10" s="131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27" t="s">
        <v>61</v>
      </c>
      <c r="C23" s="128"/>
      <c r="D23" s="128"/>
      <c r="E23" s="128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2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3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3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3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4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27" t="s">
        <v>62</v>
      </c>
      <c r="C49" s="128"/>
      <c r="D49" s="128"/>
      <c r="E49" s="129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5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36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36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36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36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36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37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27" t="s">
        <v>63</v>
      </c>
      <c r="C73" s="128"/>
      <c r="D73" s="128"/>
      <c r="E73" s="129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27" t="s">
        <v>64</v>
      </c>
      <c r="C76" s="128"/>
      <c r="D76" s="128"/>
      <c r="E76" s="129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10"/>
  <sheetViews>
    <sheetView tabSelected="1" view="pageBreakPreview" topLeftCell="B13" zoomScale="47" zoomScaleNormal="50" zoomScaleSheetLayoutView="47" workbookViewId="0">
      <selection activeCell="E35" sqref="E35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45.7109375" style="71" bestFit="1" customWidth="1"/>
    <col min="5" max="5" width="133.570312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B1" s="71"/>
      <c r="E1" s="71"/>
    </row>
    <row r="2" spans="1:10" x14ac:dyDescent="0.4">
      <c r="B2" s="71"/>
      <c r="E2" s="71"/>
    </row>
    <row r="3" spans="1:10" x14ac:dyDescent="0.4">
      <c r="B3" s="71"/>
      <c r="E3" s="71"/>
    </row>
    <row r="4" spans="1:10" ht="42.75" customHeight="1" x14ac:dyDescent="0.4">
      <c r="A4" s="65"/>
      <c r="B4" s="138"/>
      <c r="C4" s="138"/>
      <c r="D4" s="138"/>
      <c r="E4" s="138"/>
      <c r="F4" s="138"/>
      <c r="H4" s="71"/>
      <c r="I4" s="71"/>
      <c r="J4" s="71"/>
    </row>
    <row r="5" spans="1:10" ht="33.75" x14ac:dyDescent="0.5">
      <c r="A5" s="65"/>
      <c r="B5" s="142"/>
      <c r="C5" s="142"/>
      <c r="D5" s="142"/>
      <c r="E5" s="142"/>
      <c r="F5" s="142"/>
      <c r="G5" s="142"/>
      <c r="H5" s="142"/>
      <c r="I5" s="142"/>
      <c r="J5" s="76"/>
    </row>
    <row r="6" spans="1:10" ht="46.5" customHeight="1" x14ac:dyDescent="0.5">
      <c r="A6" s="65"/>
      <c r="B6" s="143" t="s">
        <v>1</v>
      </c>
      <c r="C6" s="143"/>
      <c r="D6" s="143"/>
      <c r="E6" s="143"/>
      <c r="F6" s="143"/>
      <c r="G6" s="97"/>
      <c r="H6" s="97"/>
      <c r="I6" s="97"/>
      <c r="J6" s="76"/>
    </row>
    <row r="7" spans="1:10" ht="46.5" customHeight="1" x14ac:dyDescent="0.5">
      <c r="A7" s="65"/>
      <c r="B7" s="114"/>
      <c r="C7" s="114"/>
      <c r="D7" s="114"/>
      <c r="E7" s="114"/>
      <c r="F7" s="114"/>
      <c r="G7" s="107"/>
      <c r="H7" s="107"/>
      <c r="I7" s="107"/>
      <c r="J7" s="76"/>
    </row>
    <row r="8" spans="1:10" ht="33.75" x14ac:dyDescent="0.5">
      <c r="A8" s="140" t="s">
        <v>73</v>
      </c>
      <c r="B8" s="140"/>
      <c r="C8" s="140"/>
      <c r="D8" s="140"/>
      <c r="E8" s="140"/>
      <c r="F8" s="140"/>
      <c r="G8" s="140"/>
      <c r="H8" s="140"/>
      <c r="I8" s="140"/>
      <c r="J8" s="140"/>
    </row>
    <row r="9" spans="1:10" ht="36.75" customHeight="1" x14ac:dyDescent="0.5">
      <c r="A9" s="140" t="s">
        <v>82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0" ht="36.75" customHeight="1" x14ac:dyDescent="0.5">
      <c r="A10" s="140" t="s">
        <v>84</v>
      </c>
      <c r="B10" s="140"/>
      <c r="C10" s="140"/>
      <c r="D10" s="140"/>
      <c r="E10" s="140"/>
      <c r="F10" s="140"/>
      <c r="G10" s="88"/>
      <c r="H10" s="88"/>
      <c r="I10" s="88"/>
      <c r="J10" s="88"/>
    </row>
    <row r="11" spans="1:10" ht="26.25" customHeight="1" thickBot="1" x14ac:dyDescent="0.5">
      <c r="A11" s="65"/>
      <c r="B11" s="76"/>
      <c r="C11" s="76"/>
      <c r="D11" s="87"/>
      <c r="E11" s="76"/>
      <c r="F11" s="89"/>
      <c r="G11" s="76"/>
      <c r="H11" s="76"/>
      <c r="I11" s="76"/>
      <c r="J11" s="76"/>
    </row>
    <row r="12" spans="1:10" ht="46.5" customHeight="1" thickBot="1" x14ac:dyDescent="0.55000000000000004">
      <c r="A12" s="65"/>
      <c r="B12" s="104" t="s">
        <v>3</v>
      </c>
      <c r="C12" s="99" t="s">
        <v>76</v>
      </c>
      <c r="D12" s="150" t="s">
        <v>66</v>
      </c>
      <c r="E12" s="99" t="s">
        <v>65</v>
      </c>
      <c r="F12" s="117" t="s">
        <v>67</v>
      </c>
      <c r="G12" s="76"/>
      <c r="H12" s="76"/>
      <c r="I12" s="76"/>
      <c r="J12" s="76"/>
    </row>
    <row r="13" spans="1:10" ht="46.5" customHeight="1" x14ac:dyDescent="0.45">
      <c r="A13" s="65"/>
      <c r="B13" s="144">
        <v>45692</v>
      </c>
      <c r="C13" s="144" t="s">
        <v>77</v>
      </c>
      <c r="D13" s="118">
        <v>3676</v>
      </c>
      <c r="E13" s="147" t="s">
        <v>81</v>
      </c>
      <c r="F13" s="108">
        <v>75000</v>
      </c>
      <c r="G13" s="76"/>
      <c r="H13" s="76"/>
      <c r="I13" s="76"/>
      <c r="J13" s="76"/>
    </row>
    <row r="14" spans="1:10" ht="46.5" customHeight="1" x14ac:dyDescent="0.45">
      <c r="A14" s="65"/>
      <c r="B14" s="145">
        <v>45692</v>
      </c>
      <c r="C14" s="145" t="s">
        <v>77</v>
      </c>
      <c r="D14" s="78">
        <v>3677</v>
      </c>
      <c r="E14" s="148" t="s">
        <v>81</v>
      </c>
      <c r="F14" s="96">
        <v>150000</v>
      </c>
      <c r="G14" s="76"/>
      <c r="H14" s="76"/>
      <c r="I14" s="76"/>
      <c r="J14" s="76"/>
    </row>
    <row r="15" spans="1:10" ht="46.5" customHeight="1" x14ac:dyDescent="0.45">
      <c r="A15" s="65"/>
      <c r="B15" s="145">
        <v>45695</v>
      </c>
      <c r="C15" s="145" t="s">
        <v>77</v>
      </c>
      <c r="D15" s="78">
        <v>3678</v>
      </c>
      <c r="E15" s="148" t="s">
        <v>81</v>
      </c>
      <c r="F15" s="96">
        <v>50000</v>
      </c>
      <c r="G15" s="76"/>
      <c r="H15" s="76"/>
      <c r="I15" s="76"/>
      <c r="J15" s="76"/>
    </row>
    <row r="16" spans="1:10" ht="46.5" customHeight="1" x14ac:dyDescent="0.45">
      <c r="A16" s="65"/>
      <c r="B16" s="145">
        <v>45695</v>
      </c>
      <c r="C16" s="145" t="s">
        <v>77</v>
      </c>
      <c r="D16" s="78">
        <v>3679</v>
      </c>
      <c r="E16" s="148" t="s">
        <v>81</v>
      </c>
      <c r="F16" s="96">
        <v>50000</v>
      </c>
      <c r="G16" s="76"/>
      <c r="H16" s="76"/>
      <c r="I16" s="76"/>
      <c r="J16" s="76"/>
    </row>
    <row r="17" spans="1:12" ht="46.5" customHeight="1" x14ac:dyDescent="0.45">
      <c r="A17" s="65"/>
      <c r="B17" s="145">
        <v>45695</v>
      </c>
      <c r="C17" s="145" t="s">
        <v>77</v>
      </c>
      <c r="D17" s="78">
        <v>3680</v>
      </c>
      <c r="E17" s="148" t="s">
        <v>81</v>
      </c>
      <c r="F17" s="96">
        <v>25000</v>
      </c>
      <c r="G17" s="76"/>
      <c r="H17" s="76"/>
      <c r="I17" s="76"/>
      <c r="J17" s="76"/>
    </row>
    <row r="18" spans="1:12" ht="46.5" customHeight="1" x14ac:dyDescent="0.45">
      <c r="A18" s="65"/>
      <c r="B18" s="145">
        <v>45701</v>
      </c>
      <c r="C18" s="145" t="s">
        <v>77</v>
      </c>
      <c r="D18" s="78">
        <v>3681</v>
      </c>
      <c r="E18" s="148" t="s">
        <v>81</v>
      </c>
      <c r="F18" s="96">
        <v>25000</v>
      </c>
      <c r="G18" s="76"/>
      <c r="H18" s="76"/>
      <c r="I18" s="76"/>
      <c r="J18" s="76"/>
    </row>
    <row r="19" spans="1:12" ht="46.5" customHeight="1" x14ac:dyDescent="0.45">
      <c r="A19" s="65"/>
      <c r="B19" s="145">
        <v>45707</v>
      </c>
      <c r="C19" s="145" t="s">
        <v>77</v>
      </c>
      <c r="D19" s="78">
        <v>3682</v>
      </c>
      <c r="E19" s="148" t="s">
        <v>81</v>
      </c>
      <c r="F19" s="96">
        <v>25000</v>
      </c>
      <c r="G19" s="76"/>
      <c r="H19" s="76"/>
      <c r="I19" s="76"/>
      <c r="J19" s="76"/>
    </row>
    <row r="20" spans="1:12" ht="46.5" customHeight="1" x14ac:dyDescent="0.45">
      <c r="A20" s="65"/>
      <c r="B20" s="145">
        <v>45708</v>
      </c>
      <c r="C20" s="145" t="s">
        <v>77</v>
      </c>
      <c r="D20" s="78">
        <v>3685</v>
      </c>
      <c r="E20" s="148" t="s">
        <v>81</v>
      </c>
      <c r="F20" s="96">
        <v>25000</v>
      </c>
      <c r="G20" s="76"/>
      <c r="H20" s="76"/>
      <c r="I20" s="76"/>
      <c r="J20" s="76"/>
    </row>
    <row r="21" spans="1:12" s="66" customFormat="1" ht="38.25" customHeight="1" thickBot="1" x14ac:dyDescent="0.5">
      <c r="A21" s="69"/>
      <c r="B21" s="146">
        <v>45709</v>
      </c>
      <c r="C21" s="146" t="s">
        <v>77</v>
      </c>
      <c r="D21" s="91">
        <v>3686</v>
      </c>
      <c r="E21" s="149" t="s">
        <v>81</v>
      </c>
      <c r="F21" s="100">
        <v>25000</v>
      </c>
      <c r="G21" s="76"/>
      <c r="H21" s="76"/>
      <c r="I21" s="76"/>
      <c r="J21" s="76"/>
      <c r="K21" s="67"/>
      <c r="L21" s="67"/>
    </row>
    <row r="22" spans="1:12" s="74" customFormat="1" ht="51.75" customHeight="1" thickBot="1" x14ac:dyDescent="0.55000000000000004">
      <c r="A22" s="75"/>
      <c r="B22" s="77"/>
      <c r="C22" s="79"/>
      <c r="D22" s="119"/>
      <c r="E22" s="120" t="s">
        <v>74</v>
      </c>
      <c r="F22" s="116">
        <f>SUM(F13:F21)</f>
        <v>450000</v>
      </c>
      <c r="G22" s="76"/>
      <c r="H22" s="76"/>
      <c r="I22" s="76"/>
      <c r="J22" s="76"/>
      <c r="K22" s="70"/>
      <c r="L22" s="70"/>
    </row>
    <row r="23" spans="1:12" s="74" customFormat="1" ht="28.5" customHeight="1" thickTop="1" x14ac:dyDescent="0.5">
      <c r="A23" s="75"/>
      <c r="B23" s="106"/>
      <c r="C23" s="77"/>
      <c r="D23" s="119"/>
      <c r="E23" s="120"/>
      <c r="F23" s="105"/>
      <c r="G23" s="76"/>
      <c r="H23" s="76"/>
      <c r="I23" s="76"/>
      <c r="J23" s="76"/>
      <c r="K23" s="70"/>
      <c r="L23" s="70"/>
    </row>
    <row r="24" spans="1:12" s="74" customFormat="1" ht="1.5" customHeight="1" x14ac:dyDescent="0.5">
      <c r="A24" s="75"/>
      <c r="B24" s="106"/>
      <c r="C24" s="77"/>
      <c r="D24" s="80"/>
      <c r="E24" s="120"/>
      <c r="F24" s="105"/>
      <c r="G24" s="76"/>
      <c r="H24" s="76"/>
      <c r="I24" s="76"/>
      <c r="J24" s="76"/>
      <c r="K24" s="70"/>
      <c r="L24" s="70"/>
    </row>
    <row r="25" spans="1:12" s="74" customFormat="1" ht="31.5" customHeight="1" thickBot="1" x14ac:dyDescent="0.55000000000000004">
      <c r="A25" s="75"/>
      <c r="B25" s="106"/>
      <c r="C25" s="77"/>
      <c r="D25" s="80"/>
      <c r="E25" s="120"/>
      <c r="F25" s="105"/>
      <c r="G25" s="76"/>
      <c r="H25" s="76"/>
      <c r="I25" s="76"/>
      <c r="J25" s="76"/>
      <c r="K25" s="70"/>
      <c r="L25" s="70"/>
    </row>
    <row r="26" spans="1:12" s="74" customFormat="1" ht="65.25" customHeight="1" thickBot="1" x14ac:dyDescent="0.55000000000000004">
      <c r="A26" s="75"/>
      <c r="B26" s="121">
        <v>45708</v>
      </c>
      <c r="C26" s="122" t="s">
        <v>77</v>
      </c>
      <c r="D26" s="123">
        <v>3683</v>
      </c>
      <c r="E26" s="124" t="s">
        <v>83</v>
      </c>
      <c r="F26" s="125">
        <v>30000</v>
      </c>
      <c r="G26" s="76"/>
      <c r="H26" s="76"/>
      <c r="I26" s="76"/>
      <c r="J26" s="76"/>
      <c r="K26" s="70"/>
      <c r="L26" s="70"/>
    </row>
    <row r="27" spans="1:12" s="74" customFormat="1" ht="57" customHeight="1" thickBot="1" x14ac:dyDescent="0.55000000000000004">
      <c r="A27" s="75"/>
      <c r="B27" s="121">
        <v>45708</v>
      </c>
      <c r="C27" s="122" t="s">
        <v>77</v>
      </c>
      <c r="D27" s="123">
        <v>3684</v>
      </c>
      <c r="E27" s="124" t="s">
        <v>83</v>
      </c>
      <c r="F27" s="125">
        <v>25000</v>
      </c>
      <c r="G27" s="76"/>
      <c r="H27" s="76"/>
      <c r="I27" s="76"/>
      <c r="J27" s="76"/>
      <c r="K27" s="70"/>
      <c r="L27" s="70"/>
    </row>
    <row r="28" spans="1:12" s="74" customFormat="1" ht="57.75" customHeight="1" thickBot="1" x14ac:dyDescent="0.55000000000000004">
      <c r="A28" s="75"/>
      <c r="B28" s="106"/>
      <c r="C28" s="77"/>
      <c r="D28" s="80"/>
      <c r="E28" s="120" t="s">
        <v>74</v>
      </c>
      <c r="F28" s="116">
        <f>SUM(F26:F27)</f>
        <v>55000</v>
      </c>
      <c r="G28" s="76"/>
      <c r="H28" s="76"/>
      <c r="I28" s="76"/>
      <c r="J28" s="76"/>
      <c r="K28" s="70"/>
      <c r="L28" s="70"/>
    </row>
    <row r="29" spans="1:12" s="74" customFormat="1" ht="59.25" customHeight="1" thickTop="1" thickBot="1" x14ac:dyDescent="0.55000000000000004">
      <c r="A29" s="75"/>
      <c r="B29" s="106"/>
      <c r="C29" s="77"/>
      <c r="D29" s="80"/>
      <c r="E29" s="110"/>
      <c r="F29" s="105"/>
      <c r="G29" s="76"/>
      <c r="H29" s="76"/>
      <c r="I29" s="76"/>
      <c r="J29" s="76"/>
      <c r="K29" s="70"/>
      <c r="L29" s="70"/>
    </row>
    <row r="30" spans="1:12" s="74" customFormat="1" ht="1.5" customHeight="1" thickBot="1" x14ac:dyDescent="0.55000000000000004">
      <c r="A30" s="75"/>
      <c r="B30" s="106"/>
      <c r="C30" s="77"/>
      <c r="D30" s="80"/>
      <c r="E30" s="101"/>
      <c r="F30" s="105"/>
      <c r="G30" s="76"/>
      <c r="H30" s="76"/>
      <c r="I30" s="76"/>
      <c r="J30" s="76"/>
      <c r="K30" s="70"/>
      <c r="L30" s="70"/>
    </row>
    <row r="31" spans="1:12" s="74" customFormat="1" ht="29.25" customHeight="1" x14ac:dyDescent="0.5">
      <c r="A31" s="75"/>
      <c r="B31" s="113"/>
      <c r="C31" s="90"/>
      <c r="D31" s="112"/>
      <c r="E31" s="151"/>
      <c r="F31" s="111"/>
      <c r="G31" s="76"/>
      <c r="H31" s="76"/>
      <c r="I31" s="76"/>
      <c r="J31" s="76"/>
      <c r="K31" s="70"/>
      <c r="L31" s="70"/>
    </row>
    <row r="32" spans="1:12" s="74" customFormat="1" ht="45" customHeight="1" x14ac:dyDescent="0.5">
      <c r="A32" s="75"/>
      <c r="B32" s="77">
        <v>45708</v>
      </c>
      <c r="C32" s="77" t="s">
        <v>78</v>
      </c>
      <c r="D32" s="115">
        <v>14094</v>
      </c>
      <c r="E32" s="152" t="s">
        <v>70</v>
      </c>
      <c r="F32" s="96">
        <v>8936986.0299999993</v>
      </c>
      <c r="G32" s="76"/>
      <c r="H32" s="76"/>
      <c r="I32" s="76"/>
      <c r="J32" s="76"/>
      <c r="K32" s="70"/>
      <c r="L32" s="70"/>
    </row>
    <row r="33" spans="1:13" s="74" customFormat="1" ht="43.5" customHeight="1" x14ac:dyDescent="0.5">
      <c r="A33" s="75"/>
      <c r="B33" s="77">
        <v>45712</v>
      </c>
      <c r="C33" s="77" t="s">
        <v>78</v>
      </c>
      <c r="D33" s="115">
        <v>14122</v>
      </c>
      <c r="E33" s="152" t="s">
        <v>79</v>
      </c>
      <c r="F33" s="96">
        <v>2322463.02</v>
      </c>
      <c r="G33" s="76"/>
      <c r="H33" s="76"/>
      <c r="I33" s="76"/>
      <c r="J33" s="76"/>
      <c r="K33" s="70"/>
      <c r="L33" s="70"/>
    </row>
    <row r="34" spans="1:13" s="74" customFormat="1" ht="42" customHeight="1" thickBot="1" x14ac:dyDescent="0.55000000000000004">
      <c r="A34" s="75"/>
      <c r="B34" s="84">
        <v>45712</v>
      </c>
      <c r="C34" s="84" t="s">
        <v>78</v>
      </c>
      <c r="D34" s="153">
        <v>14095</v>
      </c>
      <c r="E34" s="154" t="s">
        <v>75</v>
      </c>
      <c r="F34" s="100">
        <v>6808799.5099999998</v>
      </c>
      <c r="G34" s="76"/>
      <c r="H34" s="76"/>
      <c r="I34" s="76"/>
      <c r="J34" s="76"/>
      <c r="K34" s="70"/>
      <c r="L34" s="70"/>
    </row>
    <row r="35" spans="1:13" s="74" customFormat="1" ht="45" customHeight="1" thickBot="1" x14ac:dyDescent="0.55000000000000004">
      <c r="A35" s="75"/>
      <c r="B35" s="84"/>
      <c r="C35" s="84"/>
      <c r="D35" s="109"/>
      <c r="E35" s="110" t="s">
        <v>72</v>
      </c>
      <c r="F35" s="98">
        <f>F32+F33+F34</f>
        <v>18068248.559999999</v>
      </c>
      <c r="G35" s="76"/>
      <c r="H35" s="76"/>
      <c r="I35" s="76"/>
      <c r="J35" s="76"/>
      <c r="K35" s="70"/>
      <c r="L35" s="70"/>
    </row>
    <row r="36" spans="1:13" s="74" customFormat="1" ht="36" customHeight="1" thickBot="1" x14ac:dyDescent="0.55000000000000004">
      <c r="A36" s="75"/>
      <c r="B36" s="84"/>
      <c r="C36" s="103"/>
      <c r="D36" s="91"/>
      <c r="E36" s="93" t="s">
        <v>71</v>
      </c>
      <c r="F36" s="102">
        <f>F22+F28+F35</f>
        <v>18573248.559999999</v>
      </c>
      <c r="G36" s="76"/>
      <c r="H36" s="76"/>
      <c r="I36" s="76"/>
      <c r="J36" s="76"/>
      <c r="K36" s="70"/>
      <c r="L36" s="70"/>
    </row>
    <row r="37" spans="1:13" s="74" customFormat="1" ht="36" customHeight="1" x14ac:dyDescent="0.5">
      <c r="A37" s="75"/>
      <c r="B37" s="79"/>
      <c r="C37" s="79"/>
      <c r="D37" s="80"/>
      <c r="E37" s="81"/>
      <c r="F37" s="95"/>
      <c r="G37" s="76"/>
      <c r="H37" s="76"/>
      <c r="I37" s="76"/>
      <c r="J37" s="76"/>
      <c r="K37" s="70"/>
      <c r="L37" s="70"/>
    </row>
    <row r="38" spans="1:13" s="74" customFormat="1" ht="36" customHeight="1" x14ac:dyDescent="0.5">
      <c r="A38" s="75"/>
      <c r="B38" s="79"/>
      <c r="C38" s="79"/>
      <c r="D38" s="80"/>
      <c r="E38" s="81"/>
      <c r="F38" s="95"/>
      <c r="G38" s="76"/>
      <c r="H38" s="76"/>
      <c r="I38" s="76"/>
      <c r="J38" s="76"/>
      <c r="K38" s="70"/>
      <c r="L38" s="70"/>
    </row>
    <row r="39" spans="1:13" s="75" customFormat="1" ht="41.25" customHeight="1" x14ac:dyDescent="0.5">
      <c r="C39" s="94"/>
      <c r="D39" s="80"/>
      <c r="F39" s="95"/>
      <c r="G39" s="76"/>
      <c r="H39" s="76"/>
      <c r="I39" s="76"/>
      <c r="J39" s="76"/>
      <c r="K39" s="71"/>
      <c r="L39" s="71"/>
    </row>
    <row r="40" spans="1:13" s="75" customFormat="1" ht="15" customHeight="1" x14ac:dyDescent="0.5">
      <c r="B40" s="79"/>
      <c r="C40" s="126"/>
      <c r="D40" s="71"/>
      <c r="E40" s="71"/>
      <c r="F40" s="72"/>
      <c r="G40" s="76"/>
      <c r="H40" s="76"/>
      <c r="I40" s="76"/>
      <c r="J40" s="76"/>
      <c r="K40" s="71"/>
      <c r="L40" s="71"/>
    </row>
    <row r="41" spans="1:13" s="65" customFormat="1" ht="3" customHeight="1" x14ac:dyDescent="0.5">
      <c r="B41" s="82"/>
      <c r="C41" s="71"/>
      <c r="D41" s="71"/>
      <c r="E41" s="71"/>
      <c r="F41" s="72"/>
      <c r="G41" s="76"/>
      <c r="H41" s="76"/>
      <c r="I41" s="76"/>
      <c r="J41" s="76"/>
      <c r="K41" s="68"/>
      <c r="L41" s="68"/>
      <c r="M41" s="69"/>
    </row>
    <row r="42" spans="1:13" s="65" customFormat="1" ht="36.75" customHeight="1" x14ac:dyDescent="0.45">
      <c r="G42" s="83"/>
      <c r="H42" s="83"/>
      <c r="I42" s="83"/>
      <c r="J42" s="83"/>
      <c r="K42" s="68"/>
      <c r="L42" s="68"/>
      <c r="M42" s="69"/>
    </row>
    <row r="43" spans="1:13" s="65" customFormat="1" ht="39" customHeight="1" x14ac:dyDescent="0.45">
      <c r="B43" s="141" t="s">
        <v>68</v>
      </c>
      <c r="C43" s="141"/>
      <c r="D43" s="141"/>
      <c r="E43" s="141"/>
      <c r="F43" s="141"/>
      <c r="G43" s="83"/>
      <c r="H43" s="83"/>
      <c r="I43" s="83"/>
      <c r="J43" s="83"/>
      <c r="K43" s="68"/>
      <c r="L43" s="68"/>
      <c r="M43" s="69"/>
    </row>
    <row r="44" spans="1:13" ht="23.25" customHeight="1" x14ac:dyDescent="0.45">
      <c r="A44" s="65"/>
      <c r="B44" s="92"/>
      <c r="E44" s="71"/>
      <c r="F44" s="72"/>
      <c r="G44" s="76"/>
      <c r="H44" s="76"/>
      <c r="I44" s="76"/>
      <c r="J44" s="76"/>
    </row>
    <row r="45" spans="1:13" s="67" customFormat="1" ht="33" x14ac:dyDescent="0.45">
      <c r="A45" s="68"/>
      <c r="B45" s="139" t="s">
        <v>80</v>
      </c>
      <c r="C45" s="139"/>
      <c r="D45" s="139"/>
      <c r="E45" s="139"/>
      <c r="F45" s="139"/>
      <c r="G45" s="76"/>
      <c r="H45" s="76"/>
      <c r="I45" s="76"/>
      <c r="J45" s="76"/>
      <c r="M45" s="66"/>
    </row>
    <row r="46" spans="1:13" s="67" customFormat="1" ht="30" customHeight="1" x14ac:dyDescent="0.45">
      <c r="A46" s="68"/>
      <c r="B46" s="139" t="s">
        <v>69</v>
      </c>
      <c r="C46" s="139"/>
      <c r="D46" s="139"/>
      <c r="E46" s="139"/>
      <c r="F46" s="139"/>
      <c r="G46" s="76"/>
      <c r="H46" s="76"/>
      <c r="I46" s="76"/>
      <c r="J46" s="76"/>
      <c r="K46" s="68"/>
      <c r="L46" s="68"/>
      <c r="M46" s="69"/>
    </row>
    <row r="47" spans="1:13" s="67" customFormat="1" ht="33" hidden="1" x14ac:dyDescent="0.45">
      <c r="A47" s="68"/>
      <c r="B47" s="76"/>
      <c r="C47" s="71"/>
      <c r="D47" s="71"/>
      <c r="E47" s="71"/>
      <c r="F47" s="72"/>
      <c r="G47" s="76"/>
      <c r="H47" s="76"/>
      <c r="I47" s="76"/>
      <c r="J47" s="76"/>
      <c r="K47" s="68"/>
      <c r="L47" s="68"/>
      <c r="M47" s="69"/>
    </row>
    <row r="48" spans="1:13" s="67" customFormat="1" ht="33" hidden="1" x14ac:dyDescent="0.45">
      <c r="A48" s="68"/>
      <c r="B48" s="76"/>
      <c r="C48" s="71"/>
      <c r="D48" s="71"/>
      <c r="E48" s="71"/>
      <c r="F48" s="72"/>
      <c r="G48" s="76"/>
      <c r="H48" s="76"/>
      <c r="I48" s="76"/>
      <c r="J48" s="76"/>
      <c r="K48" s="68"/>
      <c r="L48" s="68"/>
      <c r="M48" s="69"/>
    </row>
    <row r="49" spans="1:14" s="67" customFormat="1" ht="33" hidden="1" x14ac:dyDescent="0.45">
      <c r="A49" s="68"/>
      <c r="B49" s="76"/>
      <c r="C49" s="71"/>
      <c r="D49" s="71"/>
      <c r="E49" s="71"/>
      <c r="F49" s="72"/>
      <c r="G49" s="76"/>
      <c r="H49" s="76"/>
      <c r="I49" s="76"/>
      <c r="J49" s="76"/>
      <c r="K49" s="68"/>
      <c r="L49" s="68"/>
      <c r="M49" s="69"/>
    </row>
    <row r="50" spans="1:14" ht="33" x14ac:dyDescent="0.45">
      <c r="A50" s="65"/>
      <c r="B50" s="76"/>
      <c r="E50" s="71"/>
      <c r="F50" s="72"/>
      <c r="G50" s="76"/>
      <c r="H50" s="76"/>
      <c r="I50" s="76"/>
      <c r="J50" s="76"/>
      <c r="K50" s="68"/>
      <c r="L50" s="68"/>
      <c r="M50" s="69"/>
    </row>
    <row r="51" spans="1:14" x14ac:dyDescent="0.4">
      <c r="A51" s="65"/>
      <c r="B51" s="71"/>
      <c r="E51" s="71"/>
      <c r="F51" s="72"/>
      <c r="H51" s="71"/>
      <c r="I51" s="71"/>
      <c r="J51" s="71"/>
      <c r="K51" s="68"/>
      <c r="L51" s="68"/>
      <c r="M51" s="69"/>
    </row>
    <row r="52" spans="1:14" x14ac:dyDescent="0.4">
      <c r="A52" s="65"/>
      <c r="B52" s="71"/>
      <c r="E52" s="71"/>
      <c r="F52" s="72"/>
      <c r="H52" s="71"/>
      <c r="I52" s="71"/>
      <c r="J52" s="71"/>
      <c r="K52" s="68"/>
      <c r="L52" s="68"/>
      <c r="M52" s="69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71"/>
    </row>
    <row r="55" spans="1:14" x14ac:dyDescent="0.4">
      <c r="A55" s="65"/>
      <c r="B55" s="71"/>
      <c r="E55" s="71"/>
      <c r="F55" s="72"/>
      <c r="H55" s="71"/>
      <c r="I55" s="71"/>
      <c r="J55" s="68"/>
    </row>
    <row r="56" spans="1:14" x14ac:dyDescent="0.4">
      <c r="A56" s="65"/>
      <c r="B56" s="71"/>
      <c r="E56" s="71"/>
      <c r="F56" s="72"/>
      <c r="H56" s="71"/>
      <c r="I56" s="71"/>
      <c r="J56" s="71"/>
      <c r="L56" s="66"/>
      <c r="M56"/>
    </row>
    <row r="57" spans="1:14" x14ac:dyDescent="0.4">
      <c r="A57" s="65"/>
      <c r="B57" s="71"/>
      <c r="E57" s="71"/>
      <c r="F57" s="72"/>
      <c r="H57" s="71"/>
      <c r="I57" s="71"/>
      <c r="J57" s="71"/>
    </row>
    <row r="58" spans="1:14" x14ac:dyDescent="0.4">
      <c r="A58" s="65"/>
      <c r="B58" s="71"/>
      <c r="E58" s="71"/>
      <c r="F58" s="72"/>
      <c r="H58" s="71"/>
      <c r="I58" s="71"/>
      <c r="J58" s="71"/>
    </row>
    <row r="59" spans="1:14" x14ac:dyDescent="0.4">
      <c r="A59" s="65"/>
      <c r="B59" s="71"/>
      <c r="E59" s="71"/>
      <c r="F59" s="72"/>
      <c r="H59" s="71"/>
      <c r="I59" s="71"/>
      <c r="J59" s="71"/>
    </row>
    <row r="60" spans="1:14" x14ac:dyDescent="0.4">
      <c r="A60" s="65"/>
      <c r="B60" s="71"/>
      <c r="E60" s="71"/>
      <c r="F60" s="72"/>
      <c r="H60" s="71"/>
      <c r="I60" s="71"/>
      <c r="J60" s="71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85"/>
      <c r="C810" s="71"/>
      <c r="D810" s="71"/>
      <c r="E810" s="86"/>
      <c r="F810" s="73"/>
      <c r="G810" s="71"/>
      <c r="H810" s="70"/>
      <c r="I810" s="70"/>
      <c r="J810" s="70"/>
      <c r="M810" s="66"/>
      <c r="N810"/>
    </row>
  </sheetData>
  <mergeCells count="9">
    <mergeCell ref="B4:F4"/>
    <mergeCell ref="B46:F46"/>
    <mergeCell ref="A8:J8"/>
    <mergeCell ref="A9:J9"/>
    <mergeCell ref="A10:F10"/>
    <mergeCell ref="B43:F43"/>
    <mergeCell ref="B45:F45"/>
    <mergeCell ref="B5:I5"/>
    <mergeCell ref="B6:F6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FEBRERO 2025 </vt:lpstr>
      <vt:lpstr>'DISPONIBILIDAD EN CUENTA'!Área_de_impresión</vt:lpstr>
      <vt:lpstr>'INGRESO FEBRERO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2025-03-04T14:56:13Z</cp:lastPrinted>
  <dcterms:created xsi:type="dcterms:W3CDTF">2018-01-12T14:03:03Z</dcterms:created>
  <dcterms:modified xsi:type="dcterms:W3CDTF">2025-03-04T15:08:59Z</dcterms:modified>
</cp:coreProperties>
</file>